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33" activeTab="0"/>
  </bookViews>
  <sheets>
    <sheet name="Репрод. здор. -дихальні розлади" sheetId="1" r:id="rId1"/>
    <sheet name="Репродуктивне здоров'я нації" sheetId="2" r:id="rId2"/>
    <sheet name="Розсіяний склероз" sheetId="3" r:id="rId3"/>
    <sheet name="Ендопротези" sheetId="4" r:id="rId4"/>
    <sheet name="серце ВМП" sheetId="5" r:id="rId5"/>
    <sheet name="серце ЛЗ" sheetId="6" r:id="rId6"/>
  </sheets>
  <definedNames/>
  <calcPr fullCalcOnLoad="1"/>
</workbook>
</file>

<file path=xl/sharedStrings.xml><?xml version="1.0" encoding="utf-8"?>
<sst xmlns="http://schemas.openxmlformats.org/spreadsheetml/2006/main" count="256" uniqueCount="116">
  <si>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"Репродуктивне здоров'я нації"</t>
  </si>
  <si>
    <t>№ з/п</t>
  </si>
  <si>
    <t>Назва закладу, в якому фактично знаходиться залишок</t>
  </si>
  <si>
    <t>Назва лікарського засобу/виробу медичного призначення</t>
  </si>
  <si>
    <t>Отримано у поточному році</t>
  </si>
  <si>
    <t>КЗОЗ "ОКЛ - ЦЕМД та МК"</t>
  </si>
  <si>
    <t xml:space="preserve"> Імуноглобулін антирезус Rho (D) людини, розчин д/ін. по 1 мл в ампулі</t>
  </si>
  <si>
    <t xml:space="preserve">ОКТАПЛЕКС 500 МО, порошок для розчину для ін'єкцій по 500 МО </t>
  </si>
  <si>
    <t xml:space="preserve">ПАБАЛ, розчин для ін'єкцій, 100мкг/мл, по 1 мл в ампулі </t>
  </si>
  <si>
    <t>Разом</t>
  </si>
  <si>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"Централізована закупівля медикаментів для лікування хворих на розсіяний склероз"</t>
  </si>
  <si>
    <t>Бетфер -1а, роз. д/ін. по 12 млн. МО  у шпр.</t>
  </si>
  <si>
    <t>Копаксон-Тева, роз. д/ін. по 20 мг/мл по 1 мл у шпр.</t>
  </si>
  <si>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"Централізована закупівля ендопротезів і наборів інструментів для імплантації"</t>
  </si>
  <si>
    <t>Ендопротез кульш.суглобу клиновидні цем.</t>
  </si>
  <si>
    <t>Ендопротез колінного суглобу SCORPIO NRG CR</t>
  </si>
  <si>
    <t>Модульний протез д/проксимального відділу великогомілкової кістки</t>
  </si>
  <si>
    <t>Модульний протез д/дистального  відділу стегнової кістки</t>
  </si>
  <si>
    <t>КЗОЗ "ОКЛ ЦЕМД та МК"</t>
  </si>
  <si>
    <t>КУРОСУРФ, суспензія для інтратрахеального введення, 80 мг/мл по 1,5 мл у скляному флаконі CF1U551A т.п. 28.11.2016</t>
  </si>
  <si>
    <t xml:space="preserve"> КПКВК 2301400 ""Репродуктивне здоров'я нації"на період до 2015 року" Централізована закупівля препаратів для лікування дихальних розладів новонароджених" по Харківській області </t>
  </si>
  <si>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:  "Централізовані заходи із запобігання серцево-судинних і судинно-мозкових захворювань" .</t>
  </si>
  <si>
    <t xml:space="preserve">Протез клапану серця Heart Valve                                                                                         </t>
  </si>
  <si>
    <t xml:space="preserve">Стальна хірург.проволока (нитка) р.USP7, посилена голка 48мм — 3•EGP198•01/2017                                                                                 </t>
  </si>
  <si>
    <t xml:space="preserve">Лінійн.тонк.суд.протез 50см*8мм(зХШМ нитка СV-5 д.30*(76cм)ТТ-13)                                                                                       </t>
  </si>
  <si>
    <t xml:space="preserve">Лінійн.тонк.суд.протез зі спир.посилен.8мм*70см(зХШМ нитка CV-5д.30*(76см) ТТ-13)                                                                                         </t>
  </si>
  <si>
    <t xml:space="preserve">Лінійний тонкостінний конусний суд.протез зі спиральн. посилен.         8-5мм*70см                                                                                         </t>
  </si>
  <si>
    <t xml:space="preserve">Лінійний тонкостінний судин.протез 60см*7мм                                                                                        </t>
  </si>
  <si>
    <t xml:space="preserve">Тканий прямий судин.протез 30мм*30см — 3•12В07•01/2018                                                                              </t>
  </si>
  <si>
    <t xml:space="preserve">Тканий прямий судин.протез 32мм*30см — 3•12F28•05/2017                                                                                </t>
  </si>
  <si>
    <t xml:space="preserve">Тонк.конусн.судин.протез 8-5мм*70см (з ХШМ нитка CV-3 д.36*(91см) ТТ-17)                                                                                            </t>
  </si>
  <si>
    <t xml:space="preserve">Тонкостінний конусний судинд протез 7-4мм*70см                                                                          </t>
  </si>
  <si>
    <t>Ендопротез нітіноловий покр.політетрафторетиленом д/ендоваскулярної аневризми брюшної аорти</t>
  </si>
  <si>
    <t>ВСПроте прямий 10*40</t>
  </si>
  <si>
    <t>ТСПротез зі спір. Посиленням 70*8мм</t>
  </si>
  <si>
    <t>ЛТСПротез 50*7мм</t>
  </si>
  <si>
    <t>ЛТСПротез 60*8мм</t>
  </si>
  <si>
    <t>ТСПротез зі спір. Посиленням 70см 8*5мм</t>
  </si>
  <si>
    <t>Мікроспіраль  MicroPlex 10</t>
  </si>
  <si>
    <t>Імплант д/емболізації судин Onyx 18</t>
  </si>
  <si>
    <t>Дилятаційний балонний катетер д/ЧТА Sterling MR</t>
  </si>
  <si>
    <t xml:space="preserve">Провідник РТ2 </t>
  </si>
  <si>
    <t>Стент-система Express Vascular SD з систем. доставки Monorall</t>
  </si>
  <si>
    <t>Набір катетерів EZ-Pak</t>
  </si>
  <si>
    <t>Інфляційний пристрій Everest</t>
  </si>
  <si>
    <t>Оксигенатор д/дорослих із к-том магістр.труб (система оксигенаторна Skipper)</t>
  </si>
  <si>
    <t>Кардіоваскулярний провідниковий катетер Alviguide</t>
  </si>
  <si>
    <t>Кобальтохромова коронарна стент-система PRO-Kinetic Energy</t>
  </si>
  <si>
    <t>Коронарний дилятаційний катетер MINI TREK RX</t>
  </si>
  <si>
    <t>Коронарний дилятаційний катетер  TREK RX</t>
  </si>
  <si>
    <t>ВПСП 8мм*40см</t>
  </si>
  <si>
    <t>ВБСП 18*9мм, 50см</t>
  </si>
  <si>
    <t>ВБСП 20*10мм, 50см</t>
  </si>
  <si>
    <t>ТКСП 70см *8-5мм з ХШМ</t>
  </si>
  <si>
    <t>ЛТСП 50см*7мм з ХШМ</t>
  </si>
  <si>
    <t>ЛТКСП зі спиральним посиленням   70см*8-5мм</t>
  </si>
  <si>
    <t>Система кардіостимуляції Adapta ADDR01</t>
  </si>
  <si>
    <t>Система кардіостимуляції Sensia SESR01</t>
  </si>
  <si>
    <t>Стент-система коронарна CHROMA</t>
  </si>
  <si>
    <t xml:space="preserve">Ендопротез нітіноловий д/ендоваскул. аневризми грудної аорти </t>
  </si>
  <si>
    <t>Оклюзійний балонний катетер Scepter</t>
  </si>
  <si>
    <t xml:space="preserve">Аспіраційний катетер Export </t>
  </si>
  <si>
    <t>Катетер балонний д/дилятації Sprinter Legend RX</t>
  </si>
  <si>
    <t>К-т д/ коронарографії д/трансрадіального доступу</t>
  </si>
  <si>
    <t xml:space="preserve">Імплант д/емболізації судин Onyx </t>
  </si>
  <si>
    <t>Гідрофільний провідник Mirage</t>
  </si>
  <si>
    <t>Мікроспіраль GDC</t>
  </si>
  <si>
    <t>Провідниковий катетер Guider Softip XF</t>
  </si>
  <si>
    <t>Мікрокатетер Excelsior SL-10</t>
  </si>
  <si>
    <t>Провідник Transend EX</t>
  </si>
  <si>
    <t>Інтралюмінальний підтримуючий пристрій LVIS</t>
  </si>
  <si>
    <t>Катетер SOFIA 5F</t>
  </si>
  <si>
    <t>Кошик-ловушка д/захисту від емболії</t>
  </si>
  <si>
    <t>Стент-система, що саморозкривається Carotid Wallstent</t>
  </si>
  <si>
    <t xml:space="preserve">К-т д/ коронарографії </t>
  </si>
  <si>
    <t>Провідник Hi-Torgue</t>
  </si>
  <si>
    <t>ПТКА провідник ASAHI</t>
  </si>
  <si>
    <t>Голка з ниткою поліпропілен д.90см USP 2/0 д.40мм</t>
  </si>
  <si>
    <t>Голка з ниткою поліпропілен д.90см USP 3/0 д.31мм</t>
  </si>
  <si>
    <t>Голка з ниткою поліпропілен д.90см USP 4/0 д.17мм</t>
  </si>
  <si>
    <t>Голка з ниткою поліпропілен д.90см USP 5/0 д.17мм</t>
  </si>
  <si>
    <t>Голка з ниткою поліпропілен д.70см USP 6/0 д.11мм</t>
  </si>
  <si>
    <t>Провід-електрод д/тимчасової кардіостимуляції ОПУС</t>
  </si>
  <si>
    <t>Система кардіостимуляції Verity ADxXL SR</t>
  </si>
  <si>
    <t xml:space="preserve">Клапан серцевий мех. SJM </t>
  </si>
  <si>
    <t>Оксигенатор д/дорослих INSPIRE</t>
  </si>
  <si>
    <t>Кардіоваск. провідниковий катетер Alviguide</t>
  </si>
  <si>
    <t>Коронарна стент-система COMMANDER</t>
  </si>
  <si>
    <t>Коронарна стент-система CONSTANT</t>
  </si>
  <si>
    <t>Coronary Dilatation Catheter NC TREC RX</t>
  </si>
  <si>
    <t xml:space="preserve">NC Sprinter RX балонний дилятаційний катетер </t>
  </si>
  <si>
    <t>Стент система коронарна Promus Element</t>
  </si>
  <si>
    <t xml:space="preserve">Ангіографічна голка </t>
  </si>
  <si>
    <t>Катетер типу HEADHUNTER</t>
  </si>
  <si>
    <t>Катетер типу SIMMONS</t>
  </si>
  <si>
    <t>Мікрокатетер SONIC</t>
  </si>
  <si>
    <t>Провідник з тефлоновим покриттям</t>
  </si>
  <si>
    <t>Стент-система коронарна Promus Element Plus</t>
  </si>
  <si>
    <t>Керівник закладу</t>
  </si>
  <si>
    <t>_____________________ Федак Б.С.</t>
  </si>
  <si>
    <t>Арикстра, роз. д/ін., 2,5мг/0,5мл по 0,5 мл у шпр.</t>
  </si>
  <si>
    <t>Актилізе, пор.ліоф. д/пр.роз.д/ін.по50 мг у фл. у ком. з роз.(во-да д/ін) по 50 мл у фл.</t>
  </si>
  <si>
    <t>Симдакс, концентрат д/пригот.роз. д/інф, 2,5 мг/мл по 5мл у фл.</t>
  </si>
  <si>
    <t xml:space="preserve">Візипак, роз. д/ін., 320 мг йоду/мл по 50 мл у фл. </t>
  </si>
  <si>
    <t>Брилінта, таблетки вкриті плівковою оболонкою по 50 мг</t>
  </si>
  <si>
    <t>Омніпак, роз. д/ін., 350 мг йоду/мл, по 50 мл у фл.</t>
  </si>
  <si>
    <t>Клексан 300 роз. д/ін. по 10000 анти-Ха МО/мл</t>
  </si>
  <si>
    <t>Брилінта, таблетки, вкриті плівковою оболонкою, по 90 мг</t>
  </si>
  <si>
    <t>Беталок розчин д/ін. 1мг/мл по 5 мл в амп.</t>
  </si>
  <si>
    <t xml:space="preserve">Актилізе, ліофілізат д/роз. д/інф. по 50мг у фл. у комп. з розч.(вода д/ін) по 50мл </t>
  </si>
  <si>
    <t>Стрептокіназа-Біофарма, пор. ліоф. д/пр роз. д/інф. по 1500000 МО у фл.</t>
  </si>
  <si>
    <t>Вентавіс, роз. д/інг., 10 мкг/мл по 2 мл у амп.</t>
  </si>
  <si>
    <r>
      <t>Бетфер-1а ПЛЮС</t>
    </r>
    <r>
      <rPr>
        <sz val="9"/>
        <rFont val="Times New Roman"/>
        <family val="1"/>
      </rPr>
      <t xml:space="preserve">, </t>
    </r>
    <r>
      <rPr>
        <sz val="8"/>
        <rFont val="Times New Roman"/>
        <family val="1"/>
      </rPr>
      <t>пор. д/роз. д/ін. по 6,0млн МО (30мкг) у фл. у комп. з роз.:вода д/ін.стер.по 1мл в амп.</t>
    </r>
  </si>
  <si>
    <r>
      <t>Бетаферон/BETAFERON</t>
    </r>
    <r>
      <rPr>
        <sz val="7"/>
        <rFont val="Times New Roman"/>
        <family val="1"/>
      </rPr>
      <t xml:space="preserve">, </t>
    </r>
    <r>
      <rPr>
        <sz val="8"/>
        <rFont val="Times New Roman"/>
        <family val="1"/>
      </rPr>
      <t>пор. ліоф. д/пр. роз. д/ін. по 0,3мг (9,6 млн МО) у фл. у ком. з роз.</t>
    </r>
    <r>
      <rPr>
        <sz val="7"/>
        <rFont val="Times New Roman"/>
        <family val="1"/>
      </rPr>
      <t xml:space="preserve"> </t>
    </r>
  </si>
  <si>
    <t>Залишок (кількість)</t>
  </si>
  <si>
    <t>Залишок нкількість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</si>
</sst>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left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" fontId="18" fillId="0" borderId="12" xfId="6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1" fillId="0" borderId="11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2" fontId="51" fillId="0" borderId="11" xfId="0" applyNumberFormat="1" applyFont="1" applyBorder="1" applyAlignment="1">
      <alignment horizontal="center" vertical="center" wrapText="1"/>
    </xf>
    <xf numFmtId="2" fontId="51" fillId="0" borderId="14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1" xfId="52"/>
    <cellStyle name="Обычный_ССХ-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1.421875" style="0" customWidth="1"/>
    <col min="3" max="3" width="51.28125" style="0" customWidth="1"/>
    <col min="4" max="4" width="11.8515625" style="0" customWidth="1"/>
    <col min="6" max="6" width="16.140625" style="0" customWidth="1"/>
  </cols>
  <sheetData>
    <row r="1" spans="1:6" ht="15">
      <c r="A1" s="42" t="s">
        <v>20</v>
      </c>
      <c r="B1" s="42"/>
      <c r="C1" s="42"/>
      <c r="D1" s="43"/>
      <c r="E1" s="43"/>
      <c r="F1" s="43"/>
    </row>
    <row r="2" spans="1:6" ht="36" customHeight="1">
      <c r="A2" s="42"/>
      <c r="B2" s="42"/>
      <c r="C2" s="42"/>
      <c r="D2" s="43"/>
      <c r="E2" s="43"/>
      <c r="F2" s="43"/>
    </row>
    <row r="3" spans="1:3" ht="15">
      <c r="A3" s="3"/>
      <c r="B3" s="3"/>
      <c r="C3" s="3"/>
    </row>
    <row r="4" spans="1:3" ht="15">
      <c r="A4" s="3"/>
      <c r="B4" s="3"/>
      <c r="C4" s="3"/>
    </row>
    <row r="5" spans="1:6" ht="47.25" customHeight="1">
      <c r="A5" s="46" t="s">
        <v>2</v>
      </c>
      <c r="B5" s="47"/>
      <c r="C5" s="4" t="s">
        <v>3</v>
      </c>
      <c r="D5" s="48" t="s">
        <v>4</v>
      </c>
      <c r="E5" s="49"/>
      <c r="F5" s="5" t="s">
        <v>115</v>
      </c>
    </row>
    <row r="6" spans="1:6" ht="45">
      <c r="A6" s="44" t="s">
        <v>18</v>
      </c>
      <c r="B6" s="45"/>
      <c r="C6" s="6" t="s">
        <v>19</v>
      </c>
      <c r="D6" s="40">
        <v>195</v>
      </c>
      <c r="E6" s="41"/>
      <c r="F6" s="7">
        <v>94</v>
      </c>
    </row>
  </sheetData>
  <sheetProtection/>
  <mergeCells count="5">
    <mergeCell ref="D6:E6"/>
    <mergeCell ref="A1:F2"/>
    <mergeCell ref="A6:B6"/>
    <mergeCell ref="A5:B5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29" customWidth="1"/>
    <col min="2" max="2" width="29.28125" style="29" customWidth="1"/>
    <col min="3" max="3" width="51.00390625" style="29" customWidth="1"/>
    <col min="4" max="4" width="13.7109375" style="29" customWidth="1"/>
    <col min="5" max="5" width="12.57421875" style="29" customWidth="1"/>
    <col min="6" max="251" width="9.140625" style="29" customWidth="1"/>
    <col min="252" max="252" width="26.140625" style="29" customWidth="1"/>
    <col min="253" max="253" width="48.28125" style="29" customWidth="1"/>
    <col min="254" max="16384" width="9.140625" style="29" customWidth="1"/>
  </cols>
  <sheetData>
    <row r="1" spans="1:5" ht="35.25" customHeight="1">
      <c r="A1" s="53" t="s">
        <v>0</v>
      </c>
      <c r="B1" s="53"/>
      <c r="C1" s="53"/>
      <c r="D1" s="53"/>
      <c r="E1" s="54"/>
    </row>
    <row r="3" spans="1:5" ht="47.25">
      <c r="A3" s="30" t="s">
        <v>1</v>
      </c>
      <c r="B3" s="31" t="s">
        <v>2</v>
      </c>
      <c r="C3" s="31" t="s">
        <v>3</v>
      </c>
      <c r="D3" s="31" t="s">
        <v>4</v>
      </c>
      <c r="E3" s="31" t="s">
        <v>114</v>
      </c>
    </row>
    <row r="4" spans="1:5" ht="31.5">
      <c r="A4" s="32">
        <v>1</v>
      </c>
      <c r="B4" s="32" t="s">
        <v>5</v>
      </c>
      <c r="C4" s="33" t="s">
        <v>6</v>
      </c>
      <c r="D4" s="34"/>
      <c r="E4" s="35">
        <v>18</v>
      </c>
    </row>
    <row r="5" spans="1:5" ht="31.5">
      <c r="A5" s="32">
        <v>2</v>
      </c>
      <c r="B5" s="32" t="s">
        <v>5</v>
      </c>
      <c r="C5" s="33" t="s">
        <v>7</v>
      </c>
      <c r="D5" s="35">
        <v>30000</v>
      </c>
      <c r="E5" s="35">
        <v>2000</v>
      </c>
    </row>
    <row r="6" spans="1:5" ht="31.5">
      <c r="A6" s="32">
        <v>3</v>
      </c>
      <c r="B6" s="32" t="s">
        <v>5</v>
      </c>
      <c r="C6" s="33" t="s">
        <v>8</v>
      </c>
      <c r="D6" s="35">
        <v>255</v>
      </c>
      <c r="E6" s="35">
        <v>13</v>
      </c>
    </row>
    <row r="7" spans="1:5" ht="15.75">
      <c r="A7" s="50" t="s">
        <v>9</v>
      </c>
      <c r="B7" s="51"/>
      <c r="C7" s="52"/>
      <c r="D7" s="12">
        <f>SUM(D4:D6)</f>
        <v>30255</v>
      </c>
      <c r="E7" s="12">
        <f>SUM(E4:E6)</f>
        <v>2031</v>
      </c>
    </row>
  </sheetData>
  <sheetProtection/>
  <mergeCells count="2">
    <mergeCell ref="A7:C7"/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9.140625" style="3" customWidth="1"/>
    <col min="2" max="2" width="31.8515625" style="3" customWidth="1"/>
    <col min="3" max="3" width="48.7109375" style="3" customWidth="1"/>
    <col min="4" max="4" width="17.7109375" style="3" customWidth="1"/>
    <col min="5" max="5" width="13.28125" style="3" customWidth="1"/>
    <col min="6" max="251" width="9.140625" style="3" customWidth="1"/>
    <col min="252" max="252" width="26.140625" style="3" customWidth="1"/>
    <col min="253" max="253" width="48.7109375" style="3" customWidth="1"/>
    <col min="254" max="16384" width="9.140625" style="3" customWidth="1"/>
  </cols>
  <sheetData>
    <row r="1" spans="1:4" ht="35.25" customHeight="1">
      <c r="A1" s="55" t="s">
        <v>10</v>
      </c>
      <c r="B1" s="55"/>
      <c r="C1" s="55"/>
      <c r="D1" s="55"/>
    </row>
    <row r="3" spans="1:5" ht="30">
      <c r="A3" s="13" t="s">
        <v>1</v>
      </c>
      <c r="B3" s="5" t="s">
        <v>2</v>
      </c>
      <c r="C3" s="5" t="s">
        <v>3</v>
      </c>
      <c r="D3" s="5" t="s">
        <v>4</v>
      </c>
      <c r="E3" s="5" t="s">
        <v>114</v>
      </c>
    </row>
    <row r="4" spans="1:5" ht="24">
      <c r="A4" s="7">
        <v>1</v>
      </c>
      <c r="B4" s="7" t="s">
        <v>5</v>
      </c>
      <c r="C4" s="11" t="s">
        <v>112</v>
      </c>
      <c r="D4" s="15"/>
      <c r="E4" s="14">
        <v>132</v>
      </c>
    </row>
    <row r="5" spans="1:5" ht="15">
      <c r="A5" s="7">
        <v>2</v>
      </c>
      <c r="B5" s="7" t="s">
        <v>5</v>
      </c>
      <c r="C5" s="11" t="s">
        <v>11</v>
      </c>
      <c r="D5" s="15"/>
      <c r="E5" s="14">
        <v>17</v>
      </c>
    </row>
    <row r="6" spans="1:5" ht="24">
      <c r="A6" s="7">
        <v>3</v>
      </c>
      <c r="B6" s="7" t="s">
        <v>5</v>
      </c>
      <c r="C6" s="16" t="s">
        <v>113</v>
      </c>
      <c r="D6" s="14"/>
      <c r="E6" s="15">
        <v>881</v>
      </c>
    </row>
    <row r="7" spans="1:5" ht="15">
      <c r="A7" s="7">
        <v>4</v>
      </c>
      <c r="B7" s="7" t="s">
        <v>5</v>
      </c>
      <c r="C7" s="16" t="s">
        <v>12</v>
      </c>
      <c r="D7" s="1">
        <v>5096</v>
      </c>
      <c r="E7" s="15">
        <v>2493</v>
      </c>
    </row>
    <row r="8" spans="1:5" ht="19.5">
      <c r="A8" s="56" t="s">
        <v>9</v>
      </c>
      <c r="B8" s="57"/>
      <c r="C8" s="58"/>
      <c r="D8" s="2">
        <f>SUM(D4:D7)</f>
        <v>5096</v>
      </c>
      <c r="E8" s="2">
        <f>SUM(E4:E7)</f>
        <v>3523</v>
      </c>
    </row>
  </sheetData>
  <sheetProtection/>
  <mergeCells count="2">
    <mergeCell ref="A1:D1"/>
    <mergeCell ref="A8:C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.28125" style="28" customWidth="1"/>
    <col min="2" max="2" width="36.00390625" style="28" customWidth="1"/>
    <col min="3" max="3" width="50.00390625" style="28" customWidth="1"/>
    <col min="4" max="4" width="13.421875" style="28" customWidth="1"/>
    <col min="5" max="5" width="13.00390625" style="28" customWidth="1"/>
    <col min="6" max="250" width="9.140625" style="28" customWidth="1"/>
    <col min="251" max="251" width="6.28125" style="28" customWidth="1"/>
    <col min="252" max="252" width="25.57421875" style="28" customWidth="1"/>
    <col min="253" max="253" width="50.00390625" style="28" customWidth="1"/>
    <col min="254" max="16384" width="9.140625" style="28" customWidth="1"/>
  </cols>
  <sheetData>
    <row r="1" spans="1:5" ht="42" customHeight="1">
      <c r="A1" s="55" t="s">
        <v>13</v>
      </c>
      <c r="B1" s="55"/>
      <c r="C1" s="55"/>
      <c r="D1" s="55"/>
      <c r="E1" s="55"/>
    </row>
    <row r="3" spans="1:5" ht="45">
      <c r="A3" s="13" t="s">
        <v>1</v>
      </c>
      <c r="B3" s="5" t="s">
        <v>2</v>
      </c>
      <c r="C3" s="5" t="s">
        <v>3</v>
      </c>
      <c r="D3" s="5" t="s">
        <v>4</v>
      </c>
      <c r="E3" s="5" t="s">
        <v>114</v>
      </c>
    </row>
    <row r="4" spans="1:5" ht="15">
      <c r="A4" s="7">
        <v>1</v>
      </c>
      <c r="B4" s="7" t="s">
        <v>5</v>
      </c>
      <c r="C4" s="17" t="s">
        <v>14</v>
      </c>
      <c r="D4" s="14"/>
      <c r="E4" s="14">
        <v>1</v>
      </c>
    </row>
    <row r="5" spans="1:5" ht="15">
      <c r="A5" s="7">
        <v>2</v>
      </c>
      <c r="B5" s="7" t="s">
        <v>5</v>
      </c>
      <c r="C5" s="18" t="s">
        <v>15</v>
      </c>
      <c r="D5" s="19">
        <v>19</v>
      </c>
      <c r="E5" s="14">
        <v>7</v>
      </c>
    </row>
    <row r="6" spans="1:5" ht="30">
      <c r="A6" s="7">
        <v>3</v>
      </c>
      <c r="B6" s="7" t="s">
        <v>5</v>
      </c>
      <c r="C6" s="20" t="s">
        <v>16</v>
      </c>
      <c r="D6" s="14">
        <v>1</v>
      </c>
      <c r="E6" s="15">
        <v>1</v>
      </c>
    </row>
    <row r="7" spans="1:5" ht="30">
      <c r="A7" s="7">
        <v>4</v>
      </c>
      <c r="B7" s="7" t="s">
        <v>5</v>
      </c>
      <c r="C7" s="21" t="s">
        <v>17</v>
      </c>
      <c r="D7" s="22">
        <v>1</v>
      </c>
      <c r="E7" s="14">
        <v>1</v>
      </c>
    </row>
    <row r="8" spans="1:5" s="3" customFormat="1" ht="19.5">
      <c r="A8" s="56" t="s">
        <v>9</v>
      </c>
      <c r="B8" s="57"/>
      <c r="C8" s="58"/>
      <c r="D8" s="2">
        <f>SUM(D4:D7)</f>
        <v>21</v>
      </c>
      <c r="E8" s="2">
        <f>SUM(E4:E7)</f>
        <v>10</v>
      </c>
    </row>
  </sheetData>
  <sheetProtection/>
  <mergeCells count="2">
    <mergeCell ref="A8:C8"/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87"/>
  <sheetViews>
    <sheetView zoomScalePageLayoutView="0" workbookViewId="0" topLeftCell="A1">
      <selection activeCell="D53" sqref="D53"/>
    </sheetView>
  </sheetViews>
  <sheetFormatPr defaultColWidth="9.140625" defaultRowHeight="15"/>
  <cols>
    <col min="1" max="1" width="5.28125" style="3" customWidth="1"/>
    <col min="2" max="2" width="29.57421875" style="3" customWidth="1"/>
    <col min="3" max="3" width="48.421875" style="3" customWidth="1"/>
    <col min="4" max="4" width="11.57421875" style="3" customWidth="1"/>
    <col min="5" max="5" width="12.8515625" style="3" customWidth="1"/>
    <col min="6" max="250" width="9.140625" style="3" customWidth="1"/>
    <col min="251" max="251" width="5.28125" style="3" customWidth="1"/>
    <col min="252" max="252" width="25.8515625" style="3" customWidth="1"/>
    <col min="253" max="253" width="48.421875" style="3" customWidth="1"/>
    <col min="254" max="16384" width="9.140625" style="3" customWidth="1"/>
  </cols>
  <sheetData>
    <row r="1" spans="1:5" ht="46.5" customHeight="1">
      <c r="A1" s="60" t="s">
        <v>21</v>
      </c>
      <c r="B1" s="60"/>
      <c r="C1" s="60"/>
      <c r="D1" s="60"/>
      <c r="E1" s="61"/>
    </row>
    <row r="3" spans="1:5" ht="45">
      <c r="A3" s="13" t="s">
        <v>1</v>
      </c>
      <c r="B3" s="5" t="s">
        <v>2</v>
      </c>
      <c r="C3" s="5" t="s">
        <v>3</v>
      </c>
      <c r="D3" s="5" t="s">
        <v>4</v>
      </c>
      <c r="E3" s="5" t="s">
        <v>114</v>
      </c>
    </row>
    <row r="4" spans="1:5" ht="15">
      <c r="A4" s="7">
        <v>1</v>
      </c>
      <c r="B4" s="7" t="s">
        <v>5</v>
      </c>
      <c r="C4" s="23" t="s">
        <v>22</v>
      </c>
      <c r="D4" s="15"/>
      <c r="E4" s="14">
        <v>5</v>
      </c>
    </row>
    <row r="5" spans="1:5" ht="26.25">
      <c r="A5" s="7">
        <v>2</v>
      </c>
      <c r="B5" s="7" t="s">
        <v>5</v>
      </c>
      <c r="C5" s="23" t="s">
        <v>23</v>
      </c>
      <c r="D5" s="15"/>
      <c r="E5" s="14">
        <v>5</v>
      </c>
    </row>
    <row r="6" spans="1:5" ht="26.25">
      <c r="A6" s="7">
        <v>3</v>
      </c>
      <c r="B6" s="7" t="s">
        <v>5</v>
      </c>
      <c r="C6" s="23" t="s">
        <v>24</v>
      </c>
      <c r="D6" s="14"/>
      <c r="E6" s="14">
        <v>0</v>
      </c>
    </row>
    <row r="7" spans="1:5" ht="26.25">
      <c r="A7" s="7">
        <v>4</v>
      </c>
      <c r="B7" s="7" t="s">
        <v>5</v>
      </c>
      <c r="C7" s="23" t="s">
        <v>25</v>
      </c>
      <c r="D7" s="14"/>
      <c r="E7" s="14">
        <v>10</v>
      </c>
    </row>
    <row r="8" spans="1:5" ht="26.25">
      <c r="A8" s="7">
        <v>5</v>
      </c>
      <c r="B8" s="7" t="s">
        <v>5</v>
      </c>
      <c r="C8" s="23" t="s">
        <v>26</v>
      </c>
      <c r="D8" s="14"/>
      <c r="E8" s="14">
        <v>0</v>
      </c>
    </row>
    <row r="9" spans="1:5" ht="15">
      <c r="A9" s="7">
        <v>6</v>
      </c>
      <c r="B9" s="7" t="s">
        <v>5</v>
      </c>
      <c r="C9" s="23" t="s">
        <v>27</v>
      </c>
      <c r="D9" s="14"/>
      <c r="E9" s="14">
        <v>2</v>
      </c>
    </row>
    <row r="10" spans="1:5" ht="26.25">
      <c r="A10" s="7">
        <v>7</v>
      </c>
      <c r="B10" s="7" t="s">
        <v>5</v>
      </c>
      <c r="C10" s="23" t="s">
        <v>28</v>
      </c>
      <c r="D10" s="14"/>
      <c r="E10" s="14">
        <v>2</v>
      </c>
    </row>
    <row r="11" spans="1:5" ht="26.25">
      <c r="A11" s="7">
        <v>8</v>
      </c>
      <c r="B11" s="7" t="s">
        <v>5</v>
      </c>
      <c r="C11" s="23" t="s">
        <v>29</v>
      </c>
      <c r="D11" s="14"/>
      <c r="E11" s="14">
        <v>2</v>
      </c>
    </row>
    <row r="12" spans="1:5" ht="26.25">
      <c r="A12" s="7">
        <v>9</v>
      </c>
      <c r="B12" s="7" t="s">
        <v>5</v>
      </c>
      <c r="C12" s="23" t="s">
        <v>30</v>
      </c>
      <c r="D12" s="14"/>
      <c r="E12" s="14">
        <v>3</v>
      </c>
    </row>
    <row r="13" spans="1:5" ht="15">
      <c r="A13" s="7">
        <v>10</v>
      </c>
      <c r="B13" s="7" t="s">
        <v>5</v>
      </c>
      <c r="C13" s="23" t="s">
        <v>31</v>
      </c>
      <c r="D13" s="14"/>
      <c r="E13" s="14">
        <v>5</v>
      </c>
    </row>
    <row r="14" spans="1:5" ht="25.5">
      <c r="A14" s="7">
        <v>11</v>
      </c>
      <c r="B14" s="7" t="s">
        <v>5</v>
      </c>
      <c r="C14" s="8" t="s">
        <v>32</v>
      </c>
      <c r="D14" s="15"/>
      <c r="E14" s="14">
        <v>3</v>
      </c>
    </row>
    <row r="15" spans="1:5" ht="15">
      <c r="A15" s="7">
        <v>12</v>
      </c>
      <c r="B15" s="7" t="s">
        <v>5</v>
      </c>
      <c r="C15" s="9" t="s">
        <v>33</v>
      </c>
      <c r="D15" s="15"/>
      <c r="E15" s="14">
        <v>4</v>
      </c>
    </row>
    <row r="16" spans="1:5" ht="15">
      <c r="A16" s="7">
        <v>13</v>
      </c>
      <c r="B16" s="7" t="s">
        <v>5</v>
      </c>
      <c r="C16" s="9" t="s">
        <v>34</v>
      </c>
      <c r="D16" s="15"/>
      <c r="E16" s="14">
        <v>1</v>
      </c>
    </row>
    <row r="17" spans="1:5" ht="15">
      <c r="A17" s="7">
        <v>14</v>
      </c>
      <c r="B17" s="7" t="s">
        <v>5</v>
      </c>
      <c r="C17" s="9" t="s">
        <v>34</v>
      </c>
      <c r="D17" s="15"/>
      <c r="E17" s="14">
        <v>2</v>
      </c>
    </row>
    <row r="18" spans="1:5" ht="15">
      <c r="A18" s="7">
        <v>15</v>
      </c>
      <c r="B18" s="7" t="s">
        <v>5</v>
      </c>
      <c r="C18" s="9" t="s">
        <v>35</v>
      </c>
      <c r="D18" s="15"/>
      <c r="E18" s="14">
        <v>3</v>
      </c>
    </row>
    <row r="19" spans="1:5" ht="15">
      <c r="A19" s="7">
        <v>16</v>
      </c>
      <c r="B19" s="7" t="s">
        <v>5</v>
      </c>
      <c r="C19" s="9" t="s">
        <v>36</v>
      </c>
      <c r="D19" s="15"/>
      <c r="E19" s="14">
        <v>3</v>
      </c>
    </row>
    <row r="20" spans="1:5" ht="15">
      <c r="A20" s="7">
        <v>17</v>
      </c>
      <c r="B20" s="7" t="s">
        <v>5</v>
      </c>
      <c r="C20" s="9" t="s">
        <v>37</v>
      </c>
      <c r="D20" s="15"/>
      <c r="E20" s="14">
        <v>4</v>
      </c>
    </row>
    <row r="21" spans="1:5" ht="15">
      <c r="A21" s="7">
        <v>18</v>
      </c>
      <c r="B21" s="7" t="s">
        <v>5</v>
      </c>
      <c r="C21" s="9" t="s">
        <v>38</v>
      </c>
      <c r="D21" s="15"/>
      <c r="E21" s="14">
        <v>1</v>
      </c>
    </row>
    <row r="22" spans="1:5" ht="15">
      <c r="A22" s="7">
        <v>19</v>
      </c>
      <c r="B22" s="7" t="s">
        <v>5</v>
      </c>
      <c r="C22" s="9" t="s">
        <v>39</v>
      </c>
      <c r="D22" s="15"/>
      <c r="E22" s="14">
        <v>15</v>
      </c>
    </row>
    <row r="23" spans="1:5" ht="15">
      <c r="A23" s="7">
        <v>20</v>
      </c>
      <c r="B23" s="7" t="s">
        <v>5</v>
      </c>
      <c r="C23" s="9" t="s">
        <v>40</v>
      </c>
      <c r="D23" s="15"/>
      <c r="E23" s="14">
        <v>1</v>
      </c>
    </row>
    <row r="24" spans="1:5" ht="15">
      <c r="A24" s="7">
        <v>21</v>
      </c>
      <c r="B24" s="7" t="s">
        <v>5</v>
      </c>
      <c r="C24" s="9" t="s">
        <v>41</v>
      </c>
      <c r="D24" s="15"/>
      <c r="E24" s="14">
        <v>0</v>
      </c>
    </row>
    <row r="25" spans="1:5" ht="15">
      <c r="A25" s="7">
        <v>22</v>
      </c>
      <c r="B25" s="7" t="s">
        <v>5</v>
      </c>
      <c r="C25" s="9" t="s">
        <v>42</v>
      </c>
      <c r="D25" s="15"/>
      <c r="E25" s="14">
        <v>1</v>
      </c>
    </row>
    <row r="26" spans="1:5" ht="15">
      <c r="A26" s="7">
        <v>23</v>
      </c>
      <c r="B26" s="7" t="s">
        <v>5</v>
      </c>
      <c r="C26" s="9" t="s">
        <v>43</v>
      </c>
      <c r="D26" s="14"/>
      <c r="E26" s="14">
        <v>14</v>
      </c>
    </row>
    <row r="27" spans="1:5" ht="15">
      <c r="A27" s="7">
        <v>24</v>
      </c>
      <c r="B27" s="7" t="s">
        <v>5</v>
      </c>
      <c r="C27" s="9" t="s">
        <v>44</v>
      </c>
      <c r="D27" s="14"/>
      <c r="E27" s="14">
        <v>5</v>
      </c>
    </row>
    <row r="28" spans="1:5" ht="25.5">
      <c r="A28" s="7">
        <v>25</v>
      </c>
      <c r="B28" s="7" t="s">
        <v>5</v>
      </c>
      <c r="C28" s="10" t="s">
        <v>45</v>
      </c>
      <c r="D28" s="15"/>
      <c r="E28" s="14">
        <v>1</v>
      </c>
    </row>
    <row r="29" spans="1:5" ht="15">
      <c r="A29" s="7">
        <v>26</v>
      </c>
      <c r="B29" s="7" t="s">
        <v>5</v>
      </c>
      <c r="C29" s="9" t="s">
        <v>46</v>
      </c>
      <c r="D29" s="14"/>
      <c r="E29" s="14">
        <v>10</v>
      </c>
    </row>
    <row r="30" spans="1:5" ht="15">
      <c r="A30" s="7">
        <v>27</v>
      </c>
      <c r="B30" s="7" t="s">
        <v>5</v>
      </c>
      <c r="C30" s="9" t="s">
        <v>47</v>
      </c>
      <c r="D30" s="14"/>
      <c r="E30" s="14">
        <v>2</v>
      </c>
    </row>
    <row r="31" spans="1:5" ht="15">
      <c r="A31" s="7">
        <v>28</v>
      </c>
      <c r="B31" s="7" t="s">
        <v>5</v>
      </c>
      <c r="C31" s="9" t="s">
        <v>48</v>
      </c>
      <c r="D31" s="14"/>
      <c r="E31" s="14">
        <v>1</v>
      </c>
    </row>
    <row r="32" spans="1:5" ht="15">
      <c r="A32" s="7">
        <v>29</v>
      </c>
      <c r="B32" s="7" t="s">
        <v>5</v>
      </c>
      <c r="C32" s="9" t="s">
        <v>49</v>
      </c>
      <c r="D32" s="14"/>
      <c r="E32" s="14">
        <v>2</v>
      </c>
    </row>
    <row r="33" spans="1:5" ht="15">
      <c r="A33" s="7">
        <v>30</v>
      </c>
      <c r="B33" s="7" t="s">
        <v>5</v>
      </c>
      <c r="C33" s="20" t="s">
        <v>50</v>
      </c>
      <c r="D33" s="1"/>
      <c r="E33" s="1">
        <v>3</v>
      </c>
    </row>
    <row r="34" spans="1:5" ht="15">
      <c r="A34" s="7">
        <v>31</v>
      </c>
      <c r="B34" s="7" t="s">
        <v>5</v>
      </c>
      <c r="C34" s="20" t="s">
        <v>51</v>
      </c>
      <c r="D34" s="1"/>
      <c r="E34" s="1">
        <v>4</v>
      </c>
    </row>
    <row r="35" spans="1:5" ht="15">
      <c r="A35" s="7">
        <v>32</v>
      </c>
      <c r="B35" s="7" t="s">
        <v>5</v>
      </c>
      <c r="C35" s="20" t="s">
        <v>52</v>
      </c>
      <c r="D35" s="1"/>
      <c r="E35" s="1">
        <v>5</v>
      </c>
    </row>
    <row r="36" spans="1:5" ht="15">
      <c r="A36" s="7">
        <v>33</v>
      </c>
      <c r="B36" s="7" t="s">
        <v>5</v>
      </c>
      <c r="C36" s="20" t="s">
        <v>53</v>
      </c>
      <c r="D36" s="1"/>
      <c r="E36" s="1">
        <v>6</v>
      </c>
    </row>
    <row r="37" spans="1:5" ht="15">
      <c r="A37" s="7">
        <v>34</v>
      </c>
      <c r="B37" s="7" t="s">
        <v>5</v>
      </c>
      <c r="C37" s="20" t="s">
        <v>54</v>
      </c>
      <c r="D37" s="1"/>
      <c r="E37" s="1">
        <v>5</v>
      </c>
    </row>
    <row r="38" spans="1:5" ht="15">
      <c r="A38" s="7">
        <v>35</v>
      </c>
      <c r="B38" s="7" t="s">
        <v>5</v>
      </c>
      <c r="C38" s="20" t="s">
        <v>55</v>
      </c>
      <c r="D38" s="1"/>
      <c r="E38" s="1">
        <v>1</v>
      </c>
    </row>
    <row r="39" spans="1:5" ht="15">
      <c r="A39" s="7">
        <v>36</v>
      </c>
      <c r="B39" s="7" t="s">
        <v>5</v>
      </c>
      <c r="C39" s="24" t="s">
        <v>56</v>
      </c>
      <c r="D39" s="1">
        <v>20</v>
      </c>
      <c r="E39" s="1">
        <v>1</v>
      </c>
    </row>
    <row r="40" spans="1:5" ht="15">
      <c r="A40" s="7">
        <v>37</v>
      </c>
      <c r="B40" s="7" t="s">
        <v>5</v>
      </c>
      <c r="C40" s="24" t="s">
        <v>57</v>
      </c>
      <c r="D40" s="1">
        <v>48</v>
      </c>
      <c r="E40" s="1">
        <v>40</v>
      </c>
    </row>
    <row r="41" spans="1:5" ht="15">
      <c r="A41" s="7">
        <v>38</v>
      </c>
      <c r="B41" s="7" t="s">
        <v>5</v>
      </c>
      <c r="C41" s="24" t="s">
        <v>58</v>
      </c>
      <c r="D41" s="1">
        <v>238</v>
      </c>
      <c r="E41" s="1">
        <v>32</v>
      </c>
    </row>
    <row r="42" spans="1:5" ht="25.5">
      <c r="A42" s="7">
        <v>39</v>
      </c>
      <c r="B42" s="7" t="s">
        <v>5</v>
      </c>
      <c r="C42" s="24" t="s">
        <v>59</v>
      </c>
      <c r="D42" s="1">
        <v>1</v>
      </c>
      <c r="E42" s="1">
        <v>0</v>
      </c>
    </row>
    <row r="43" spans="1:5" ht="15">
      <c r="A43" s="7">
        <v>40</v>
      </c>
      <c r="B43" s="7" t="s">
        <v>5</v>
      </c>
      <c r="C43" s="24" t="s">
        <v>60</v>
      </c>
      <c r="D43" s="1">
        <v>1</v>
      </c>
      <c r="E43" s="1">
        <v>1</v>
      </c>
    </row>
    <row r="44" spans="1:5" ht="15">
      <c r="A44" s="7">
        <v>41</v>
      </c>
      <c r="B44" s="7" t="s">
        <v>5</v>
      </c>
      <c r="C44" s="24" t="s">
        <v>61</v>
      </c>
      <c r="D44" s="1">
        <v>50</v>
      </c>
      <c r="E44" s="1">
        <v>23</v>
      </c>
    </row>
    <row r="45" spans="1:5" ht="15">
      <c r="A45" s="7">
        <v>42</v>
      </c>
      <c r="B45" s="7" t="s">
        <v>5</v>
      </c>
      <c r="C45" s="24" t="s">
        <v>62</v>
      </c>
      <c r="D45" s="1">
        <v>50</v>
      </c>
      <c r="E45" s="1">
        <v>1</v>
      </c>
    </row>
    <row r="46" spans="1:5" ht="15">
      <c r="A46" s="7">
        <v>43</v>
      </c>
      <c r="B46" s="7" t="s">
        <v>5</v>
      </c>
      <c r="C46" s="24" t="s">
        <v>63</v>
      </c>
      <c r="D46" s="1">
        <v>450</v>
      </c>
      <c r="E46" s="1">
        <v>433</v>
      </c>
    </row>
    <row r="47" spans="1:5" ht="15">
      <c r="A47" s="7">
        <v>44</v>
      </c>
      <c r="B47" s="7" t="s">
        <v>5</v>
      </c>
      <c r="C47" s="24" t="s">
        <v>64</v>
      </c>
      <c r="D47" s="1">
        <v>20</v>
      </c>
      <c r="E47" s="1">
        <v>20</v>
      </c>
    </row>
    <row r="48" spans="1:5" ht="15">
      <c r="A48" s="7">
        <v>45</v>
      </c>
      <c r="B48" s="7" t="s">
        <v>5</v>
      </c>
      <c r="C48" s="24" t="s">
        <v>65</v>
      </c>
      <c r="D48" s="1">
        <v>12</v>
      </c>
      <c r="E48" s="1">
        <v>11</v>
      </c>
    </row>
    <row r="49" spans="1:5" ht="15">
      <c r="A49" s="7">
        <v>46</v>
      </c>
      <c r="B49" s="7" t="s">
        <v>5</v>
      </c>
      <c r="C49" s="24" t="s">
        <v>66</v>
      </c>
      <c r="D49" s="1">
        <v>118</v>
      </c>
      <c r="E49" s="1">
        <v>97</v>
      </c>
    </row>
    <row r="50" spans="1:5" ht="15">
      <c r="A50" s="7">
        <v>47</v>
      </c>
      <c r="B50" s="7" t="s">
        <v>5</v>
      </c>
      <c r="C50" s="24" t="s">
        <v>67</v>
      </c>
      <c r="D50" s="1">
        <v>37</v>
      </c>
      <c r="E50" s="1">
        <v>26</v>
      </c>
    </row>
    <row r="51" spans="1:5" ht="15">
      <c r="A51" s="7">
        <v>48</v>
      </c>
      <c r="B51" s="7" t="s">
        <v>5</v>
      </c>
      <c r="C51" s="24" t="s">
        <v>68</v>
      </c>
      <c r="D51" s="1">
        <v>35</v>
      </c>
      <c r="E51" s="1">
        <v>25</v>
      </c>
    </row>
    <row r="52" spans="1:5" ht="15">
      <c r="A52" s="7">
        <v>49</v>
      </c>
      <c r="B52" s="7" t="s">
        <v>5</v>
      </c>
      <c r="C52" s="24" t="s">
        <v>69</v>
      </c>
      <c r="D52" s="1">
        <v>35</v>
      </c>
      <c r="E52" s="1">
        <v>25</v>
      </c>
    </row>
    <row r="53" spans="1:5" ht="15">
      <c r="A53" s="7">
        <v>50</v>
      </c>
      <c r="B53" s="7" t="s">
        <v>5</v>
      </c>
      <c r="C53" s="24" t="s">
        <v>70</v>
      </c>
      <c r="D53" s="1">
        <v>2</v>
      </c>
      <c r="E53" s="1">
        <v>2</v>
      </c>
    </row>
    <row r="54" spans="1:5" ht="15">
      <c r="A54" s="7">
        <v>51</v>
      </c>
      <c r="B54" s="7" t="s">
        <v>5</v>
      </c>
      <c r="C54" s="24" t="s">
        <v>71</v>
      </c>
      <c r="D54" s="1">
        <v>2</v>
      </c>
      <c r="E54" s="1">
        <v>2</v>
      </c>
    </row>
    <row r="55" spans="1:5" ht="15">
      <c r="A55" s="7">
        <v>52</v>
      </c>
      <c r="B55" s="7" t="s">
        <v>5</v>
      </c>
      <c r="C55" s="24" t="s">
        <v>72</v>
      </c>
      <c r="D55" s="1">
        <v>5</v>
      </c>
      <c r="E55" s="1">
        <v>4</v>
      </c>
    </row>
    <row r="56" spans="1:5" ht="15">
      <c r="A56" s="7">
        <v>53</v>
      </c>
      <c r="B56" s="7" t="s">
        <v>5</v>
      </c>
      <c r="C56" s="24" t="s">
        <v>73</v>
      </c>
      <c r="D56" s="1">
        <v>5</v>
      </c>
      <c r="E56" s="1">
        <v>4</v>
      </c>
    </row>
    <row r="57" spans="1:5" ht="15">
      <c r="A57" s="7">
        <v>54</v>
      </c>
      <c r="B57" s="7" t="s">
        <v>5</v>
      </c>
      <c r="C57" s="24" t="s">
        <v>74</v>
      </c>
      <c r="D57" s="1">
        <v>6</v>
      </c>
      <c r="E57" s="1">
        <v>5</v>
      </c>
    </row>
    <row r="58" spans="1:5" ht="15">
      <c r="A58" s="7">
        <v>55</v>
      </c>
      <c r="B58" s="7" t="s">
        <v>5</v>
      </c>
      <c r="C58" s="24" t="s">
        <v>75</v>
      </c>
      <c r="D58" s="1">
        <v>200</v>
      </c>
      <c r="E58" s="1">
        <v>3</v>
      </c>
    </row>
    <row r="59" spans="1:5" ht="15">
      <c r="A59" s="7">
        <v>56</v>
      </c>
      <c r="B59" s="7" t="s">
        <v>5</v>
      </c>
      <c r="C59" s="24" t="s">
        <v>76</v>
      </c>
      <c r="D59" s="1">
        <v>50</v>
      </c>
      <c r="E59" s="1">
        <v>10</v>
      </c>
    </row>
    <row r="60" spans="1:5" ht="15">
      <c r="A60" s="7">
        <v>57</v>
      </c>
      <c r="B60" s="7" t="s">
        <v>5</v>
      </c>
      <c r="C60" s="24" t="s">
        <v>43</v>
      </c>
      <c r="D60" s="1">
        <v>489</v>
      </c>
      <c r="E60" s="1">
        <v>197</v>
      </c>
    </row>
    <row r="61" spans="1:5" ht="15">
      <c r="A61" s="7">
        <v>58</v>
      </c>
      <c r="B61" s="7" t="s">
        <v>5</v>
      </c>
      <c r="C61" s="24" t="s">
        <v>77</v>
      </c>
      <c r="D61" s="1">
        <v>50</v>
      </c>
      <c r="E61" s="1">
        <v>50</v>
      </c>
    </row>
    <row r="62" spans="1:5" ht="15">
      <c r="A62" s="7">
        <v>59</v>
      </c>
      <c r="B62" s="7" t="s">
        <v>5</v>
      </c>
      <c r="C62" s="24" t="s">
        <v>78</v>
      </c>
      <c r="D62" s="1">
        <v>100</v>
      </c>
      <c r="E62" s="1">
        <v>77</v>
      </c>
    </row>
    <row r="63" spans="1:5" ht="15">
      <c r="A63" s="7">
        <v>60</v>
      </c>
      <c r="B63" s="7" t="s">
        <v>5</v>
      </c>
      <c r="C63" s="24" t="s">
        <v>79</v>
      </c>
      <c r="D63" s="1">
        <v>150</v>
      </c>
      <c r="E63" s="1">
        <v>115</v>
      </c>
    </row>
    <row r="64" spans="1:5" ht="15">
      <c r="A64" s="7">
        <v>61</v>
      </c>
      <c r="B64" s="7" t="s">
        <v>5</v>
      </c>
      <c r="C64" s="24" t="s">
        <v>80</v>
      </c>
      <c r="D64" s="1">
        <v>150</v>
      </c>
      <c r="E64" s="1">
        <v>105</v>
      </c>
    </row>
    <row r="65" spans="1:5" ht="15">
      <c r="A65" s="7">
        <v>62</v>
      </c>
      <c r="B65" s="7" t="s">
        <v>5</v>
      </c>
      <c r="C65" s="24" t="s">
        <v>81</v>
      </c>
      <c r="D65" s="1">
        <v>50</v>
      </c>
      <c r="E65" s="1">
        <v>8</v>
      </c>
    </row>
    <row r="66" spans="1:5" ht="15">
      <c r="A66" s="7">
        <v>63</v>
      </c>
      <c r="B66" s="7" t="s">
        <v>5</v>
      </c>
      <c r="C66" s="24" t="s">
        <v>82</v>
      </c>
      <c r="D66" s="1">
        <v>28</v>
      </c>
      <c r="E66" s="1">
        <v>28</v>
      </c>
    </row>
    <row r="67" spans="1:5" ht="15">
      <c r="A67" s="7">
        <v>64</v>
      </c>
      <c r="B67" s="7" t="s">
        <v>5</v>
      </c>
      <c r="C67" s="24" t="s">
        <v>83</v>
      </c>
      <c r="D67" s="1">
        <v>25</v>
      </c>
      <c r="E67" s="1">
        <v>1</v>
      </c>
    </row>
    <row r="68" spans="1:5" ht="15">
      <c r="A68" s="7">
        <v>65</v>
      </c>
      <c r="B68" s="7" t="s">
        <v>5</v>
      </c>
      <c r="C68" s="24" t="s">
        <v>84</v>
      </c>
      <c r="D68" s="1">
        <v>26</v>
      </c>
      <c r="E68" s="1">
        <v>15</v>
      </c>
    </row>
    <row r="69" spans="1:5" ht="15">
      <c r="A69" s="7">
        <v>66</v>
      </c>
      <c r="B69" s="7" t="s">
        <v>5</v>
      </c>
      <c r="C69" s="24" t="s">
        <v>85</v>
      </c>
      <c r="D69" s="1">
        <v>50</v>
      </c>
      <c r="E69" s="1">
        <v>34</v>
      </c>
    </row>
    <row r="70" spans="1:5" ht="15">
      <c r="A70" s="7">
        <v>67</v>
      </c>
      <c r="B70" s="7" t="s">
        <v>5</v>
      </c>
      <c r="C70" s="24" t="s">
        <v>86</v>
      </c>
      <c r="D70" s="1">
        <v>101</v>
      </c>
      <c r="E70" s="1">
        <v>0</v>
      </c>
    </row>
    <row r="71" spans="1:5" ht="15">
      <c r="A71" s="7">
        <v>68</v>
      </c>
      <c r="B71" s="7" t="s">
        <v>5</v>
      </c>
      <c r="C71" s="24" t="s">
        <v>87</v>
      </c>
      <c r="D71" s="1">
        <v>202</v>
      </c>
      <c r="E71" s="1">
        <v>202</v>
      </c>
    </row>
    <row r="72" spans="1:5" ht="15">
      <c r="A72" s="7">
        <v>69</v>
      </c>
      <c r="B72" s="7" t="s">
        <v>5</v>
      </c>
      <c r="C72" s="24" t="s">
        <v>88</v>
      </c>
      <c r="D72" s="1">
        <v>80</v>
      </c>
      <c r="E72" s="1">
        <v>80</v>
      </c>
    </row>
    <row r="73" spans="1:5" ht="15">
      <c r="A73" s="7">
        <v>70</v>
      </c>
      <c r="B73" s="7" t="s">
        <v>5</v>
      </c>
      <c r="C73" s="24" t="s">
        <v>85</v>
      </c>
      <c r="D73" s="1">
        <v>10</v>
      </c>
      <c r="E73" s="1">
        <v>0</v>
      </c>
    </row>
    <row r="74" spans="1:5" ht="15">
      <c r="A74" s="7">
        <v>71</v>
      </c>
      <c r="B74" s="7" t="s">
        <v>5</v>
      </c>
      <c r="C74" s="24" t="s">
        <v>89</v>
      </c>
      <c r="D74" s="1">
        <v>100</v>
      </c>
      <c r="E74" s="1">
        <v>57</v>
      </c>
    </row>
    <row r="75" spans="1:5" ht="15">
      <c r="A75" s="7">
        <v>72</v>
      </c>
      <c r="B75" s="7" t="s">
        <v>5</v>
      </c>
      <c r="C75" s="24" t="s">
        <v>62</v>
      </c>
      <c r="D75" s="1">
        <v>56</v>
      </c>
      <c r="E75" s="1">
        <v>4</v>
      </c>
    </row>
    <row r="76" spans="1:5" ht="15">
      <c r="A76" s="7">
        <v>73</v>
      </c>
      <c r="B76" s="7" t="s">
        <v>5</v>
      </c>
      <c r="C76" s="24" t="s">
        <v>90</v>
      </c>
      <c r="D76" s="1">
        <v>31</v>
      </c>
      <c r="E76" s="1">
        <v>7</v>
      </c>
    </row>
    <row r="77" spans="1:5" ht="15">
      <c r="A77" s="7">
        <v>74</v>
      </c>
      <c r="B77" s="7" t="s">
        <v>5</v>
      </c>
      <c r="C77" s="24" t="s">
        <v>91</v>
      </c>
      <c r="D77" s="1">
        <v>50</v>
      </c>
      <c r="E77" s="1">
        <v>20</v>
      </c>
    </row>
    <row r="78" spans="1:5" ht="15">
      <c r="A78" s="7">
        <v>75</v>
      </c>
      <c r="B78" s="7" t="s">
        <v>5</v>
      </c>
      <c r="C78" s="24" t="s">
        <v>92</v>
      </c>
      <c r="D78" s="1">
        <v>120</v>
      </c>
      <c r="E78" s="1">
        <v>94</v>
      </c>
    </row>
    <row r="79" spans="1:5" ht="15">
      <c r="A79" s="7">
        <v>76</v>
      </c>
      <c r="B79" s="7" t="s">
        <v>5</v>
      </c>
      <c r="C79" s="24" t="s">
        <v>93</v>
      </c>
      <c r="D79" s="1">
        <v>62</v>
      </c>
      <c r="E79" s="1">
        <v>40</v>
      </c>
    </row>
    <row r="80" spans="1:5" ht="15">
      <c r="A80" s="7">
        <v>77</v>
      </c>
      <c r="B80" s="7" t="s">
        <v>5</v>
      </c>
      <c r="C80" s="24" t="s">
        <v>94</v>
      </c>
      <c r="D80" s="1">
        <v>58</v>
      </c>
      <c r="E80" s="1">
        <v>54</v>
      </c>
    </row>
    <row r="81" spans="1:5" ht="15">
      <c r="A81" s="7">
        <v>78</v>
      </c>
      <c r="B81" s="7" t="s">
        <v>5</v>
      </c>
      <c r="C81" s="24" t="s">
        <v>95</v>
      </c>
      <c r="D81" s="1">
        <v>12</v>
      </c>
      <c r="E81" s="1">
        <v>11</v>
      </c>
    </row>
    <row r="82" spans="1:5" ht="15">
      <c r="A82" s="7">
        <v>79</v>
      </c>
      <c r="B82" s="7" t="s">
        <v>5</v>
      </c>
      <c r="C82" s="24" t="s">
        <v>96</v>
      </c>
      <c r="D82" s="1">
        <v>120</v>
      </c>
      <c r="E82" s="1">
        <v>94</v>
      </c>
    </row>
    <row r="83" spans="1:5" ht="15">
      <c r="A83" s="7">
        <v>80</v>
      </c>
      <c r="B83" s="7" t="s">
        <v>5</v>
      </c>
      <c r="C83" s="24" t="s">
        <v>97</v>
      </c>
      <c r="D83" s="1">
        <v>10</v>
      </c>
      <c r="E83" s="1">
        <v>9</v>
      </c>
    </row>
    <row r="84" spans="1:5" ht="15">
      <c r="A84" s="7">
        <v>81</v>
      </c>
      <c r="B84" s="7" t="s">
        <v>5</v>
      </c>
      <c r="C84" s="25" t="s">
        <v>90</v>
      </c>
      <c r="D84" s="26">
        <v>19</v>
      </c>
      <c r="E84" s="26">
        <v>19</v>
      </c>
    </row>
    <row r="85" spans="1:5" ht="19.5">
      <c r="A85" s="56" t="s">
        <v>9</v>
      </c>
      <c r="B85" s="57"/>
      <c r="C85" s="58"/>
      <c r="D85" s="2">
        <f>SUM(D4:D84)</f>
        <v>3534</v>
      </c>
      <c r="E85" s="2">
        <f>SUM(E4:E84)</f>
        <v>2217</v>
      </c>
    </row>
    <row r="86" ht="42" customHeight="1"/>
    <row r="87" spans="1:3" ht="18.75">
      <c r="A87" s="59" t="s">
        <v>98</v>
      </c>
      <c r="B87" s="59"/>
      <c r="C87" s="27" t="s">
        <v>99</v>
      </c>
    </row>
  </sheetData>
  <sheetProtection/>
  <mergeCells count="3">
    <mergeCell ref="A85:C85"/>
    <mergeCell ref="A87:B8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"/>
  <sheetViews>
    <sheetView zoomScalePageLayoutView="0" workbookViewId="0" topLeftCell="A7">
      <selection activeCell="E16" sqref="E16"/>
    </sheetView>
  </sheetViews>
  <sheetFormatPr defaultColWidth="9.140625" defaultRowHeight="15"/>
  <cols>
    <col min="1" max="1" width="5.28125" style="29" customWidth="1"/>
    <col min="2" max="2" width="31.140625" style="29" customWidth="1"/>
    <col min="3" max="3" width="48.421875" style="29" customWidth="1"/>
    <col min="4" max="4" width="11.57421875" style="29" customWidth="1"/>
    <col min="5" max="5" width="11.140625" style="29" customWidth="1"/>
    <col min="6" max="250" width="9.140625" style="29" customWidth="1"/>
    <col min="251" max="251" width="5.28125" style="29" customWidth="1"/>
    <col min="252" max="252" width="25.8515625" style="29" customWidth="1"/>
    <col min="253" max="253" width="48.421875" style="29" customWidth="1"/>
    <col min="254" max="16384" width="9.140625" style="29" customWidth="1"/>
  </cols>
  <sheetData>
    <row r="1" spans="1:5" ht="55.5" customHeight="1">
      <c r="A1" s="62" t="s">
        <v>21</v>
      </c>
      <c r="B1" s="62"/>
      <c r="C1" s="62"/>
      <c r="D1" s="62"/>
      <c r="E1" s="54"/>
    </row>
    <row r="3" spans="1:5" ht="63">
      <c r="A3" s="30" t="s">
        <v>1</v>
      </c>
      <c r="B3" s="31" t="s">
        <v>2</v>
      </c>
      <c r="C3" s="31" t="s">
        <v>3</v>
      </c>
      <c r="D3" s="31" t="s">
        <v>4</v>
      </c>
      <c r="E3" s="31" t="s">
        <v>114</v>
      </c>
    </row>
    <row r="4" spans="1:5" ht="31.5">
      <c r="A4" s="32">
        <v>1</v>
      </c>
      <c r="B4" s="32" t="s">
        <v>5</v>
      </c>
      <c r="C4" s="36" t="s">
        <v>100</v>
      </c>
      <c r="D4" s="37"/>
      <c r="E4" s="34">
        <v>2</v>
      </c>
    </row>
    <row r="5" spans="1:5" ht="31.5">
      <c r="A5" s="32">
        <v>2</v>
      </c>
      <c r="B5" s="32" t="s">
        <v>5</v>
      </c>
      <c r="C5" s="36" t="s">
        <v>101</v>
      </c>
      <c r="D5" s="37"/>
      <c r="E5" s="34">
        <v>2</v>
      </c>
    </row>
    <row r="6" spans="1:5" ht="31.5">
      <c r="A6" s="32">
        <v>3</v>
      </c>
      <c r="B6" s="32" t="s">
        <v>5</v>
      </c>
      <c r="C6" s="36" t="s">
        <v>102</v>
      </c>
      <c r="D6" s="34"/>
      <c r="E6" s="34">
        <v>1</v>
      </c>
    </row>
    <row r="7" spans="1:5" ht="31.5">
      <c r="A7" s="32">
        <v>4</v>
      </c>
      <c r="B7" s="32" t="s">
        <v>5</v>
      </c>
      <c r="C7" s="36" t="s">
        <v>103</v>
      </c>
      <c r="D7" s="34"/>
      <c r="E7" s="34">
        <v>1</v>
      </c>
    </row>
    <row r="8" spans="1:5" ht="31.5">
      <c r="A8" s="32">
        <v>5</v>
      </c>
      <c r="B8" s="32" t="s">
        <v>5</v>
      </c>
      <c r="C8" s="36" t="s">
        <v>104</v>
      </c>
      <c r="D8" s="34"/>
      <c r="E8" s="34">
        <v>1899</v>
      </c>
    </row>
    <row r="9" spans="1:5" ht="31.5">
      <c r="A9" s="32">
        <v>6</v>
      </c>
      <c r="B9" s="32" t="s">
        <v>5</v>
      </c>
      <c r="C9" s="38" t="s">
        <v>105</v>
      </c>
      <c r="D9" s="34"/>
      <c r="E9" s="34">
        <v>35</v>
      </c>
    </row>
    <row r="10" spans="1:5" ht="31.5">
      <c r="A10" s="32">
        <v>7</v>
      </c>
      <c r="B10" s="32" t="s">
        <v>5</v>
      </c>
      <c r="C10" s="39" t="s">
        <v>102</v>
      </c>
      <c r="D10" s="34"/>
      <c r="E10" s="34">
        <v>2</v>
      </c>
    </row>
    <row r="11" spans="1:5" ht="15.75">
      <c r="A11" s="32">
        <v>8</v>
      </c>
      <c r="B11" s="32" t="s">
        <v>5</v>
      </c>
      <c r="C11" s="38" t="s">
        <v>106</v>
      </c>
      <c r="D11" s="34"/>
      <c r="E11" s="34">
        <v>238</v>
      </c>
    </row>
    <row r="12" spans="1:5" ht="31.5">
      <c r="A12" s="32">
        <v>9</v>
      </c>
      <c r="B12" s="32" t="s">
        <v>5</v>
      </c>
      <c r="C12" s="36" t="s">
        <v>107</v>
      </c>
      <c r="D12" s="34"/>
      <c r="E12" s="34">
        <v>2128</v>
      </c>
    </row>
    <row r="13" spans="1:5" ht="15.75">
      <c r="A13" s="32">
        <v>10</v>
      </c>
      <c r="B13" s="32" t="s">
        <v>5</v>
      </c>
      <c r="C13" s="38" t="s">
        <v>108</v>
      </c>
      <c r="D13" s="34"/>
      <c r="E13" s="34">
        <v>7</v>
      </c>
    </row>
    <row r="14" spans="1:5" ht="31.5">
      <c r="A14" s="32">
        <v>11</v>
      </c>
      <c r="B14" s="32" t="s">
        <v>5</v>
      </c>
      <c r="C14" s="36" t="s">
        <v>109</v>
      </c>
      <c r="D14" s="37"/>
      <c r="E14" s="34">
        <v>24</v>
      </c>
    </row>
    <row r="15" spans="1:5" ht="31.5">
      <c r="A15" s="32">
        <v>12</v>
      </c>
      <c r="B15" s="32" t="s">
        <v>5</v>
      </c>
      <c r="C15" s="36" t="s">
        <v>103</v>
      </c>
      <c r="D15" s="37"/>
      <c r="E15" s="34">
        <v>1029</v>
      </c>
    </row>
    <row r="16" spans="1:5" ht="31.5">
      <c r="A16" s="32">
        <v>13</v>
      </c>
      <c r="B16" s="32" t="s">
        <v>5</v>
      </c>
      <c r="C16" s="36" t="s">
        <v>110</v>
      </c>
      <c r="D16" s="37"/>
      <c r="E16" s="34">
        <v>32</v>
      </c>
    </row>
    <row r="17" spans="1:5" ht="15.75">
      <c r="A17" s="32">
        <v>14</v>
      </c>
      <c r="B17" s="32" t="s">
        <v>5</v>
      </c>
      <c r="C17" s="36" t="s">
        <v>111</v>
      </c>
      <c r="D17" s="37"/>
      <c r="E17" s="34">
        <v>61</v>
      </c>
    </row>
    <row r="18" spans="1:5" ht="15.75">
      <c r="A18" s="50" t="s">
        <v>9</v>
      </c>
      <c r="B18" s="51"/>
      <c r="C18" s="52"/>
      <c r="D18" s="12">
        <f>SUM(D4:D17)</f>
        <v>0</v>
      </c>
      <c r="E18" s="12">
        <f>SUM(E4:E17)</f>
        <v>5461</v>
      </c>
    </row>
  </sheetData>
  <sheetProtection/>
  <mergeCells count="2">
    <mergeCell ref="A18:C18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2016-08-15T06:42:22Z</dcterms:modified>
  <cp:category/>
  <cp:version/>
  <cp:contentType/>
  <cp:contentStatus/>
</cp:coreProperties>
</file>